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8" i="1" l="1"/>
  <c r="H8" i="1"/>
  <c r="J8" i="1"/>
  <c r="G21" i="1" l="1"/>
  <c r="H21" i="1"/>
  <c r="I21" i="1"/>
  <c r="J21" i="1"/>
  <c r="G13" i="1"/>
  <c r="H13" i="1"/>
  <c r="I13" i="1"/>
  <c r="J13" i="1"/>
  <c r="F13" i="1"/>
  <c r="I8" i="1"/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<sst xmlns="http://schemas.openxmlformats.org/spreadsheetml/2006/main" count="67" uniqueCount="58">
  <si>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</si>
  <si>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</si>
  <si>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</si>
  <si>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</si>
  <si>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</si>
  <si>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</si>
  <si>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</si>
  <si>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</si>
  <si>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</si>
  <si>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</si>
  <si>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</si>
  <si>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</si>
  <si>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</si>
  <si>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</si>
  <si>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</si>
  <si>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</si>
  <si>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</si>
  <si>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</si>
  <si>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</si>
  <si>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</si>
  <si>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</si>
  <si>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</si>
  <si>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</si>
  <si>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</si>
  <si>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</si>
  <si>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</si>
  <si>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</si>
  <si>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</si>
  <si>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</si>
  <si>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</si>
  <si>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</si>
  <si>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</si>
  <si>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</si>
  <si>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Бутерброд с маслом/сыром</t>
  </si>
  <si>
    <t>Какао с молоком</t>
  </si>
  <si>
    <t>Каша молочная рисовая</t>
  </si>
  <si>
    <t>189</t>
  </si>
  <si>
    <t>433</t>
  </si>
  <si>
    <t>Фрукты свежие (банан)</t>
  </si>
  <si>
    <t>Батон</t>
  </si>
  <si>
    <t>Сок фруктовый</t>
  </si>
  <si>
    <t>442</t>
  </si>
  <si>
    <t>Салат из отварного зеленого горошка</t>
  </si>
  <si>
    <t>Тефтели</t>
  </si>
  <si>
    <t>Макароны</t>
  </si>
  <si>
    <t>Кисель фруктовый</t>
  </si>
  <si>
    <t>Хлеб целебный</t>
  </si>
  <si>
    <t>48</t>
  </si>
  <si>
    <t>37</t>
  </si>
  <si>
    <t>283</t>
  </si>
  <si>
    <t>30</t>
  </si>
  <si>
    <t>50/10/21</t>
  </si>
  <si>
    <t>250</t>
  </si>
  <si>
    <t>200</t>
  </si>
  <si>
    <t>100</t>
  </si>
  <si>
    <t>50</t>
  </si>
  <si>
    <t>150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</si>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</sst>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15" t="s">
        <v>23</v>
      </c>
      <c r="I1" t="s">
        <v>1</v>
      </c>
      <c r="J1" s="14">
        <v>45457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36</v>
      </c>
      <c r="D4" s="23" t="s">
        <v>35</v>
      </c>
      <c r="E4" s="32" t="s">
        <v>52</v>
      </c>
      <c r="F4" s="16">
        <v>16.38</v>
      </c>
      <c r="G4" s="16">
        <v>236.7</v>
      </c>
      <c r="H4" s="16">
        <v>6.3</v>
      </c>
      <c r="I4" s="16">
        <v>9.1999999999999993</v>
      </c>
      <c r="J4" s="28">
        <v>32.200000000000003</v>
      </c>
    </row>
    <row r="5" spans="1:10" x14ac:dyDescent="0.25">
      <c r="A5" s="5"/>
      <c r="B5" s="1" t="s">
        <v>12</v>
      </c>
      <c r="C5" s="31" t="s">
        <v>37</v>
      </c>
      <c r="D5" s="24" t="s">
        <v>34</v>
      </c>
      <c r="E5" s="31" t="s">
        <v>53</v>
      </c>
      <c r="F5" s="17">
        <v>10</v>
      </c>
      <c r="G5" s="17">
        <v>96.7</v>
      </c>
      <c r="H5" s="17">
        <v>3.3</v>
      </c>
      <c r="I5" s="17">
        <v>2.7</v>
      </c>
      <c r="J5" s="17">
        <v>14.6</v>
      </c>
    </row>
    <row r="6" spans="1:10" x14ac:dyDescent="0.25">
      <c r="A6" s="5"/>
      <c r="B6" s="1" t="s">
        <v>24</v>
      </c>
      <c r="C6" s="31"/>
      <c r="D6" s="24" t="s">
        <v>33</v>
      </c>
      <c r="E6" s="31" t="s">
        <v>51</v>
      </c>
      <c r="F6" s="17">
        <v>21.46</v>
      </c>
      <c r="G6" s="17">
        <v>152.80000000000001</v>
      </c>
      <c r="H6" s="17">
        <v>2.2999999999999998</v>
      </c>
      <c r="I6" s="17">
        <v>8.83</v>
      </c>
      <c r="J6" s="17">
        <v>10.65</v>
      </c>
    </row>
    <row r="7" spans="1:10" x14ac:dyDescent="0.25">
      <c r="A7" s="5"/>
      <c r="B7" s="2"/>
      <c r="C7" s="31"/>
      <c r="D7" s="24"/>
      <c r="E7" s="31"/>
      <c r="F7" s="17"/>
      <c r="G7" s="17"/>
      <c r="H7" s="17"/>
      <c r="I7" s="17"/>
      <c r="J7" s="17"/>
    </row>
    <row r="8" spans="1:10" ht="15.75" thickBot="1" x14ac:dyDescent="0.3">
      <c r="A8" s="6"/>
      <c r="B8" s="7" t="s">
        <v>28</v>
      </c>
      <c r="C8" s="33"/>
      <c r="D8" s="25"/>
      <c r="E8" s="33"/>
      <c r="F8" s="18"/>
      <c r="G8" s="18">
        <f t="shared" ref="G8:J8" si="0">SUM(G4:G7)</f>
        <v>486.2</v>
      </c>
      <c r="H8" s="18">
        <f t="shared" si="0"/>
        <v>11.899999999999999</v>
      </c>
      <c r="I8" s="18">
        <f t="shared" si="0"/>
        <v>20.729999999999997</v>
      </c>
      <c r="J8" s="18">
        <f t="shared" si="0"/>
        <v>57.45</v>
      </c>
    </row>
    <row r="9" spans="1:10" x14ac:dyDescent="0.25">
      <c r="A9" s="3" t="s">
        <v>13</v>
      </c>
      <c r="B9" s="9" t="s">
        <v>20</v>
      </c>
      <c r="C9" s="31"/>
      <c r="D9" s="23" t="s">
        <v>38</v>
      </c>
      <c r="E9" s="32" t="s">
        <v>54</v>
      </c>
      <c r="F9" s="16">
        <v>20.25</v>
      </c>
      <c r="G9" s="16">
        <v>133.5</v>
      </c>
      <c r="H9" s="16">
        <v>2.25</v>
      </c>
      <c r="I9" s="16">
        <v>0.15</v>
      </c>
      <c r="J9" s="28">
        <v>31.5</v>
      </c>
    </row>
    <row r="10" spans="1:10" x14ac:dyDescent="0.25">
      <c r="A10" s="5"/>
      <c r="B10" s="36"/>
      <c r="C10" s="31" t="s">
        <v>41</v>
      </c>
      <c r="D10" s="26" t="s">
        <v>40</v>
      </c>
      <c r="E10" s="34" t="s">
        <v>53</v>
      </c>
      <c r="F10" s="19">
        <v>20</v>
      </c>
      <c r="G10" s="19">
        <v>86</v>
      </c>
      <c r="H10" s="19">
        <v>1</v>
      </c>
      <c r="I10" s="19">
        <v>0.2</v>
      </c>
      <c r="J10" s="37">
        <v>19.8</v>
      </c>
    </row>
    <row r="11" spans="1:10" x14ac:dyDescent="0.25">
      <c r="A11" s="5"/>
      <c r="B11" s="36"/>
      <c r="C11" s="31"/>
      <c r="D11" s="26"/>
      <c r="E11" s="34"/>
      <c r="F11" s="19"/>
      <c r="G11" s="19"/>
      <c r="H11" s="19"/>
      <c r="I11" s="19"/>
      <c r="J11" s="37"/>
    </row>
    <row r="12" spans="1:10" x14ac:dyDescent="0.25">
      <c r="A12" s="5"/>
      <c r="B12" s="2"/>
      <c r="C12" s="31"/>
      <c r="D12" s="24" t="s">
        <v>39</v>
      </c>
      <c r="E12" s="31" t="s">
        <v>55</v>
      </c>
      <c r="F12" s="17">
        <v>6.03</v>
      </c>
      <c r="G12" s="17">
        <v>102</v>
      </c>
      <c r="H12" s="17">
        <v>3.3</v>
      </c>
      <c r="I12" s="17">
        <v>0.4</v>
      </c>
      <c r="J12" s="17">
        <v>21.2</v>
      </c>
    </row>
    <row r="13" spans="1:10" ht="15.75" thickBot="1" x14ac:dyDescent="0.3">
      <c r="A13" s="6"/>
      <c r="B13" s="7" t="s">
        <v>28</v>
      </c>
      <c r="C13" s="33"/>
      <c r="D13" s="25"/>
      <c r="E13" s="33"/>
      <c r="F13" s="18">
        <f>SUM(F9:F12)</f>
        <v>46.28</v>
      </c>
      <c r="G13" s="18">
        <f t="shared" ref="G13:J13" si="1">SUM(G9:G12)</f>
        <v>321.5</v>
      </c>
      <c r="H13" s="18">
        <f t="shared" si="1"/>
        <v>6.55</v>
      </c>
      <c r="I13" s="18">
        <f t="shared" si="1"/>
        <v>0.75</v>
      </c>
      <c r="J13" s="18">
        <f t="shared" si="1"/>
        <v>72.5</v>
      </c>
    </row>
    <row r="14" spans="1:10" x14ac:dyDescent="0.25">
      <c r="A14" s="5" t="s">
        <v>14</v>
      </c>
      <c r="B14" s="8" t="s">
        <v>15</v>
      </c>
      <c r="C14" s="34" t="s">
        <v>50</v>
      </c>
      <c r="D14" s="26" t="s">
        <v>42</v>
      </c>
      <c r="E14" s="34" t="s">
        <v>54</v>
      </c>
      <c r="F14" s="19">
        <v>14</v>
      </c>
      <c r="G14" s="19">
        <v>38.799999999999997</v>
      </c>
      <c r="H14" s="19">
        <v>3</v>
      </c>
      <c r="I14" s="19">
        <v>0.2</v>
      </c>
      <c r="J14" s="30">
        <v>6.3</v>
      </c>
    </row>
    <row r="15" spans="1:10" x14ac:dyDescent="0.25">
      <c r="A15" s="5"/>
      <c r="B15" s="1" t="s">
        <v>16</v>
      </c>
      <c r="C15" s="31" t="s">
        <v>50</v>
      </c>
      <c r="D15" s="24" t="s">
        <v>57</v>
      </c>
      <c r="E15" s="31" t="s">
        <v>52</v>
      </c>
      <c r="F15" s="17">
        <v>8.7200000000000006</v>
      </c>
      <c r="G15" s="17">
        <v>121.2</v>
      </c>
      <c r="H15" s="17">
        <v>2.2999999999999998</v>
      </c>
      <c r="I15" s="17">
        <v>5.4</v>
      </c>
      <c r="J15" s="29">
        <v>15.9</v>
      </c>
    </row>
    <row r="16" spans="1:10" x14ac:dyDescent="0.25">
      <c r="A16" s="5"/>
      <c r="B16" s="1" t="s">
        <v>17</v>
      </c>
      <c r="C16" s="31" t="s">
        <v>49</v>
      </c>
      <c r="D16" s="24" t="s">
        <v>43</v>
      </c>
      <c r="E16" s="31" t="s">
        <v>54</v>
      </c>
      <c r="F16" s="17">
        <v>26.69</v>
      </c>
      <c r="G16" s="17">
        <v>339.5</v>
      </c>
      <c r="H16" s="17">
        <v>20</v>
      </c>
      <c r="I16" s="17">
        <v>23</v>
      </c>
      <c r="J16" s="29">
        <v>13</v>
      </c>
    </row>
    <row r="17" spans="1:10" x14ac:dyDescent="0.25">
      <c r="A17" s="5"/>
      <c r="B17" s="1" t="s">
        <v>18</v>
      </c>
      <c r="C17" s="31" t="s">
        <v>48</v>
      </c>
      <c r="D17" s="24" t="s">
        <v>44</v>
      </c>
      <c r="E17" s="31" t="s">
        <v>56</v>
      </c>
      <c r="F17" s="17">
        <v>7.03</v>
      </c>
      <c r="G17" s="17">
        <v>244</v>
      </c>
      <c r="H17" s="17">
        <v>5.7</v>
      </c>
      <c r="I17" s="17">
        <v>8.8000000000000007</v>
      </c>
      <c r="J17" s="29">
        <v>36</v>
      </c>
    </row>
    <row r="18" spans="1:10" x14ac:dyDescent="0.25">
      <c r="A18" s="5"/>
      <c r="B18" s="1" t="s">
        <v>19</v>
      </c>
      <c r="C18" s="31" t="s">
        <v>47</v>
      </c>
      <c r="D18" s="24" t="s">
        <v>45</v>
      </c>
      <c r="E18" s="31" t="s">
        <v>53</v>
      </c>
      <c r="F18" s="17">
        <v>6.24</v>
      </c>
      <c r="G18" s="17">
        <v>111.89</v>
      </c>
      <c r="H18" s="17">
        <v>0.23</v>
      </c>
      <c r="I18" s="17">
        <v>0.11</v>
      </c>
      <c r="J18" s="29">
        <v>27.48</v>
      </c>
    </row>
    <row r="19" spans="1:10" x14ac:dyDescent="0.25">
      <c r="A19" s="5"/>
      <c r="B19" s="1" t="s">
        <v>25</v>
      </c>
      <c r="C19" s="31"/>
      <c r="D19" s="24"/>
      <c r="E19" s="31"/>
      <c r="F19" s="17"/>
      <c r="G19" s="17"/>
      <c r="H19" s="17"/>
      <c r="I19" s="17"/>
      <c r="J19" s="29"/>
    </row>
    <row r="20" spans="1:10" x14ac:dyDescent="0.25">
      <c r="A20" s="5"/>
      <c r="B20" s="1" t="s">
        <v>21</v>
      </c>
      <c r="C20" s="31"/>
      <c r="D20" s="24" t="s">
        <v>46</v>
      </c>
      <c r="E20" s="31" t="s">
        <v>47</v>
      </c>
      <c r="F20" s="17">
        <v>3.52</v>
      </c>
      <c r="G20" s="17">
        <v>102</v>
      </c>
      <c r="H20" s="17">
        <v>3.3</v>
      </c>
      <c r="I20" s="17">
        <v>0.4</v>
      </c>
      <c r="J20" s="29">
        <v>22.2</v>
      </c>
    </row>
    <row r="21" spans="1:10" x14ac:dyDescent="0.25">
      <c r="A21" s="5"/>
      <c r="B21" s="20" t="s">
        <v>28</v>
      </c>
      <c r="C21" s="21"/>
      <c r="D21" s="27"/>
      <c r="E21" s="35"/>
      <c r="F21" s="22">
        <f>SUM(F14:F20)</f>
        <v>66.2</v>
      </c>
      <c r="G21" s="22">
        <f t="shared" ref="G21:J21" si="2">SUM(G14:G20)</f>
        <v>957.39</v>
      </c>
      <c r="H21" s="22">
        <f t="shared" si="2"/>
        <v>34.53</v>
      </c>
      <c r="I21" s="22">
        <f t="shared" si="2"/>
        <v>37.910000000000004</v>
      </c>
      <c r="J21" s="22">
        <f t="shared" si="2"/>
        <v>120.88000000000001</v>
      </c>
    </row>
    <row r="22" spans="1:10" ht="15.75" thickBot="1" x14ac:dyDescent="0.3">
      <c r="A22" s="6"/>
      <c r="B22" s="7" t="s">
        <v>29</v>
      </c>
      <c r="C22" s="7"/>
      <c r="D22" s="25"/>
      <c r="E22" s="13"/>
      <c r="F22" s="18">
        <f>SUM(F7,F13,F21)</f>
        <v>112.48</v>
      </c>
      <c r="G22" s="18">
        <f>SUM(G7,G13,G21)</f>
        <v>1278.8899999999999</v>
      </c>
      <c r="H22" s="18">
        <f>SUM(H21+H13+H7)</f>
        <v>41.08</v>
      </c>
      <c r="I22" s="18">
        <f t="shared" ref="I22:J22" si="3">SUM(I7,I13,I21)</f>
        <v>38.660000000000004</v>
      </c>
      <c r="J22" s="18">
        <f t="shared" si="3"/>
        <v>193.38</v>
      </c>
    </row>
    <row r="28" spans="1:10" x14ac:dyDescent="0.25">
      <c r="B28" t="s">
        <v>30</v>
      </c>
      <c r="D28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2023-06-14T10:19:52Z</cp:lastPrinted>
  <dcterms:created xsi:type="dcterms:W3CDTF">2015-06-05T18:19:34Z</dcterms:created>
  <dcterms:modified xsi:type="dcterms:W3CDTF">2024-06-05T10:21:51Z</dcterms:modified>
</cp:coreProperties>
</file>