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J8" i="1"/>
  <c r="G19" i="1" l="1"/>
  <c r="H19" i="1"/>
  <c r="I19" i="1"/>
  <c r="J19" i="1"/>
  <c r="F19" i="1"/>
  <c r="G11" i="1"/>
  <c r="H11" i="1"/>
  <c r="I11" i="1"/>
  <c r="J11" i="1"/>
  <c r="F11" i="1"/>
  <c r="I8" i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<sst xmlns="http://schemas.openxmlformats.org/spreadsheetml/2006/main" count="64" uniqueCount="59">
  <si>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</si>
  <si>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</si>
  <si>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</si>
  <si>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</si>
  <si>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</si>
  <si>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</si>
  <si>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</si>
  <si>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</si>
  <si>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</si>
  <si>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</si>
  <si>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</si>
  <si>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</si>
  <si>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</si>
  <si>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</si>
  <si>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</si>
  <si>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</si>
  <si>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</si>
  <si>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</si>
  <si>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</si>
  <si>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</si>
  <si>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</si>
  <si>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</si>
  <si>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</si>
  <si>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</si>
  <si>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</si>
  <si>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</si>
  <si>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</si>
  <si>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</si>
  <si>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Всего</t>
  </si>
  <si>
    <t>Итого по всем пунктам</t>
  </si>
  <si>
    <t>Директор школы</t>
  </si>
  <si>
    <t>____________________ О.Ю. Ляхова</t>
  </si>
  <si>
    <t>МКОУ "Крупецкая средняя общеобразовательная школа"</t>
  </si>
  <si>
    <t>Сырники со сметаной</t>
  </si>
  <si>
    <t>Молоко кипяченое</t>
  </si>
  <si>
    <t>Батон</t>
  </si>
  <si>
    <t>Фрукты (Апельсин)</t>
  </si>
  <si>
    <t>Компот из с/ф</t>
  </si>
  <si>
    <t>Салат из свежей капусты</t>
  </si>
  <si>
    <t>Суп гороховый</t>
  </si>
  <si>
    <t>Биточки рыбные</t>
  </si>
  <si>
    <t>Рис отварной с маслом</t>
  </si>
  <si>
    <t>Ряженка</t>
  </si>
  <si>
    <t>Хлеб целебный</t>
  </si>
  <si>
    <t>435</t>
  </si>
  <si>
    <t>325</t>
  </si>
  <si>
    <t>239</t>
  </si>
  <si>
    <t>92</t>
  </si>
  <si>
    <t>35</t>
  </si>
  <si>
    <t>402</t>
  </si>
  <si>
    <t>434</t>
  </si>
  <si>
    <t>219</t>
  </si>
  <si>
    <t>150/8</t>
  </si>
  <si>
    <t>200</t>
  </si>
  <si>
    <t>50</t>
  </si>
  <si>
    <t>100</t>
  </si>
  <si>
    <t>250</t>
  </si>
  <si>
    <t>150</t>
  </si>
  <si>
    <t>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</si>
</sst>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32</v>
      </c>
      <c r="C1" s="37"/>
      <c r="D1" s="38"/>
      <c r="E1" t="s">
        <v>22</v>
      </c>
      <c r="F1" s="15" t="s">
        <v>23</v>
      </c>
      <c r="I1" t="s">
        <v>1</v>
      </c>
      <c r="J1" s="14">
        <v>45465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2" t="s">
        <v>51</v>
      </c>
      <c r="D4" s="23" t="s">
        <v>33</v>
      </c>
      <c r="E4" s="32" t="s">
        <v>52</v>
      </c>
      <c r="F4" s="16">
        <v>50.92</v>
      </c>
      <c r="G4" s="16">
        <v>303.5</v>
      </c>
      <c r="H4" s="16">
        <v>28</v>
      </c>
      <c r="I4" s="16">
        <v>18.399999999999999</v>
      </c>
      <c r="J4" s="28">
        <v>24.5</v>
      </c>
    </row>
    <row r="5" spans="1:10" x14ac:dyDescent="0.25">
      <c r="A5" s="5"/>
      <c r="B5" s="1" t="s">
        <v>12</v>
      </c>
      <c r="C5" s="31" t="s">
        <v>50</v>
      </c>
      <c r="D5" s="24" t="s">
        <v>34</v>
      </c>
      <c r="E5" s="31" t="s">
        <v>53</v>
      </c>
      <c r="F5" s="17">
        <v>10.78</v>
      </c>
      <c r="G5" s="17">
        <v>113</v>
      </c>
      <c r="H5" s="17">
        <v>6.1</v>
      </c>
      <c r="I5" s="17">
        <v>5.3</v>
      </c>
      <c r="J5" s="17">
        <v>10.1</v>
      </c>
    </row>
    <row r="6" spans="1:10" x14ac:dyDescent="0.25">
      <c r="A6" s="5"/>
      <c r="B6" s="1" t="s">
        <v>24</v>
      </c>
      <c r="C6" s="31"/>
      <c r="D6" s="24" t="s">
        <v>35</v>
      </c>
      <c r="E6" s="31" t="s">
        <v>54</v>
      </c>
      <c r="F6" s="17">
        <v>6.03</v>
      </c>
      <c r="G6" s="17">
        <v>102</v>
      </c>
      <c r="H6" s="17">
        <v>3.3</v>
      </c>
      <c r="I6" s="17">
        <v>0.4</v>
      </c>
      <c r="J6" s="17">
        <v>21.2</v>
      </c>
    </row>
    <row r="7" spans="1:10" x14ac:dyDescent="0.25">
      <c r="A7" s="5"/>
      <c r="B7" s="2"/>
      <c r="C7" s="31"/>
      <c r="D7" s="24"/>
      <c r="E7" s="31"/>
      <c r="F7" s="17"/>
      <c r="G7" s="17"/>
      <c r="H7" s="17"/>
      <c r="I7" s="17"/>
      <c r="J7" s="17"/>
    </row>
    <row r="8" spans="1:10" ht="15.75" thickBot="1" x14ac:dyDescent="0.3">
      <c r="A8" s="6"/>
      <c r="B8" s="7" t="s">
        <v>28</v>
      </c>
      <c r="C8" s="33"/>
      <c r="D8" s="25"/>
      <c r="E8" s="33"/>
      <c r="F8" s="18"/>
      <c r="G8" s="18">
        <f t="shared" ref="G8:J8" si="0">SUM(G4:G7)</f>
        <v>518.5</v>
      </c>
      <c r="H8" s="18">
        <f t="shared" si="0"/>
        <v>37.4</v>
      </c>
      <c r="I8" s="18">
        <f t="shared" si="0"/>
        <v>24.099999999999998</v>
      </c>
      <c r="J8" s="18">
        <f t="shared" si="0"/>
        <v>55.8</v>
      </c>
    </row>
    <row r="9" spans="1:10" x14ac:dyDescent="0.25">
      <c r="A9" s="3" t="s">
        <v>13</v>
      </c>
      <c r="B9" s="9" t="s">
        <v>20</v>
      </c>
      <c r="C9" s="31"/>
      <c r="D9" s="23" t="s">
        <v>36</v>
      </c>
      <c r="E9" s="32" t="s">
        <v>55</v>
      </c>
      <c r="F9" s="16">
        <v>13.5</v>
      </c>
      <c r="G9" s="16">
        <v>60</v>
      </c>
      <c r="H9" s="16">
        <v>1.35</v>
      </c>
      <c r="I9" s="16">
        <v>0.3</v>
      </c>
      <c r="J9" s="28">
        <v>12.15</v>
      </c>
    </row>
    <row r="10" spans="1:10" x14ac:dyDescent="0.25">
      <c r="A10" s="5"/>
      <c r="B10" s="2"/>
      <c r="C10" s="31" t="s">
        <v>49</v>
      </c>
      <c r="D10" s="24" t="s">
        <v>37</v>
      </c>
      <c r="E10" s="31"/>
      <c r="F10" s="17">
        <v>3.95</v>
      </c>
      <c r="G10" s="17"/>
      <c r="H10" s="17"/>
      <c r="I10" s="17"/>
      <c r="J10" s="17"/>
    </row>
    <row r="11" spans="1:10" ht="15.75" thickBot="1" x14ac:dyDescent="0.3">
      <c r="A11" s="6"/>
      <c r="B11" s="7" t="s">
        <v>28</v>
      </c>
      <c r="C11" s="33"/>
      <c r="D11" s="25"/>
      <c r="E11" s="33"/>
      <c r="F11" s="18">
        <f>SUM(F9:F10)</f>
        <v>17.45</v>
      </c>
      <c r="G11" s="18">
        <f t="shared" ref="G11:J11" si="1">SUM(G9:G10)</f>
        <v>60</v>
      </c>
      <c r="H11" s="18">
        <f t="shared" si="1"/>
        <v>1.35</v>
      </c>
      <c r="I11" s="18">
        <f t="shared" si="1"/>
        <v>0.3</v>
      </c>
      <c r="J11" s="18">
        <f t="shared" si="1"/>
        <v>12.15</v>
      </c>
    </row>
    <row r="12" spans="1:10" x14ac:dyDescent="0.25">
      <c r="A12" s="5" t="s">
        <v>14</v>
      </c>
      <c r="B12" s="8" t="s">
        <v>15</v>
      </c>
      <c r="C12" s="34" t="s">
        <v>48</v>
      </c>
      <c r="D12" s="26" t="s">
        <v>38</v>
      </c>
      <c r="E12" s="34" t="s">
        <v>55</v>
      </c>
      <c r="F12" s="19">
        <v>9.5500000000000007</v>
      </c>
      <c r="G12" s="19">
        <v>70.400000000000006</v>
      </c>
      <c r="H12" s="19">
        <v>1.5</v>
      </c>
      <c r="I12" s="19">
        <v>3.1</v>
      </c>
      <c r="J12" s="30">
        <v>8.9</v>
      </c>
    </row>
    <row r="13" spans="1:10" x14ac:dyDescent="0.25">
      <c r="A13" s="5"/>
      <c r="B13" s="1" t="s">
        <v>16</v>
      </c>
      <c r="C13" s="31" t="s">
        <v>47</v>
      </c>
      <c r="D13" s="24" t="s">
        <v>39</v>
      </c>
      <c r="E13" s="31" t="s">
        <v>56</v>
      </c>
      <c r="F13" s="17">
        <v>8.23</v>
      </c>
      <c r="G13" s="17">
        <v>81.400000000000006</v>
      </c>
      <c r="H13" s="17">
        <v>1.6</v>
      </c>
      <c r="I13" s="17">
        <v>2.7</v>
      </c>
      <c r="J13" s="29">
        <v>12.6</v>
      </c>
    </row>
    <row r="14" spans="1:10" x14ac:dyDescent="0.25">
      <c r="A14" s="5"/>
      <c r="B14" s="1" t="s">
        <v>17</v>
      </c>
      <c r="C14" s="31" t="s">
        <v>46</v>
      </c>
      <c r="D14" s="24" t="s">
        <v>40</v>
      </c>
      <c r="E14" s="31" t="s">
        <v>55</v>
      </c>
      <c r="F14" s="17">
        <v>9.0500000000000007</v>
      </c>
      <c r="G14" s="17">
        <v>169.4</v>
      </c>
      <c r="H14" s="17">
        <v>16.5</v>
      </c>
      <c r="I14" s="17">
        <v>4.9000000000000004</v>
      </c>
      <c r="J14" s="29">
        <v>15</v>
      </c>
    </row>
    <row r="15" spans="1:10" x14ac:dyDescent="0.25">
      <c r="A15" s="5"/>
      <c r="B15" s="1" t="s">
        <v>18</v>
      </c>
      <c r="C15" s="31" t="s">
        <v>45</v>
      </c>
      <c r="D15" s="24" t="s">
        <v>41</v>
      </c>
      <c r="E15" s="31" t="s">
        <v>57</v>
      </c>
      <c r="F15" s="17">
        <v>31.86</v>
      </c>
      <c r="G15" s="17">
        <v>203</v>
      </c>
      <c r="H15" s="17">
        <v>3.8</v>
      </c>
      <c r="I15" s="17">
        <v>6.3</v>
      </c>
      <c r="J15" s="29">
        <v>32.799999999999997</v>
      </c>
    </row>
    <row r="16" spans="1:10" x14ac:dyDescent="0.25">
      <c r="A16" s="5"/>
      <c r="B16" s="1" t="s">
        <v>19</v>
      </c>
      <c r="C16" s="31" t="s">
        <v>44</v>
      </c>
      <c r="D16" s="24" t="s">
        <v>42</v>
      </c>
      <c r="E16" s="31" t="s">
        <v>53</v>
      </c>
      <c r="F16" s="17">
        <v>22.87</v>
      </c>
      <c r="G16" s="17">
        <v>80</v>
      </c>
      <c r="H16" s="17">
        <v>6</v>
      </c>
      <c r="I16" s="17">
        <v>2</v>
      </c>
      <c r="J16" s="29">
        <v>8.4</v>
      </c>
    </row>
    <row r="17" spans="1:10" x14ac:dyDescent="0.25">
      <c r="A17" s="5"/>
      <c r="B17" s="1" t="s">
        <v>25</v>
      </c>
      <c r="C17" s="31"/>
      <c r="D17" s="24"/>
      <c r="E17" s="31"/>
      <c r="F17" s="17"/>
      <c r="G17" s="17"/>
      <c r="H17" s="17"/>
      <c r="I17" s="17"/>
      <c r="J17" s="29"/>
    </row>
    <row r="18" spans="1:10" x14ac:dyDescent="0.25">
      <c r="A18" s="5"/>
      <c r="B18" s="1" t="s">
        <v>21</v>
      </c>
      <c r="C18" s="31"/>
      <c r="D18" s="24" t="s">
        <v>43</v>
      </c>
      <c r="E18" s="31" t="s">
        <v>58</v>
      </c>
      <c r="F18" s="17">
        <v>3.52</v>
      </c>
      <c r="G18" s="17">
        <v>102</v>
      </c>
      <c r="H18" s="17">
        <v>3.3</v>
      </c>
      <c r="I18" s="17">
        <v>0.4</v>
      </c>
      <c r="J18" s="29">
        <v>21.2</v>
      </c>
    </row>
    <row r="19" spans="1:10" x14ac:dyDescent="0.25">
      <c r="A19" s="5"/>
      <c r="B19" s="20" t="s">
        <v>28</v>
      </c>
      <c r="C19" s="21"/>
      <c r="D19" s="27"/>
      <c r="E19" s="35"/>
      <c r="F19" s="22">
        <f>SUM(F12:F18)</f>
        <v>85.08</v>
      </c>
      <c r="G19" s="22">
        <f t="shared" ref="G19:J19" si="2">SUM(G12:G18)</f>
        <v>706.2</v>
      </c>
      <c r="H19" s="22">
        <f t="shared" si="2"/>
        <v>32.700000000000003</v>
      </c>
      <c r="I19" s="22">
        <f t="shared" si="2"/>
        <v>19.399999999999999</v>
      </c>
      <c r="J19" s="22">
        <f t="shared" si="2"/>
        <v>98.9</v>
      </c>
    </row>
    <row r="20" spans="1:10" ht="15.75" thickBot="1" x14ac:dyDescent="0.3">
      <c r="A20" s="6"/>
      <c r="B20" s="7" t="s">
        <v>29</v>
      </c>
      <c r="C20" s="7"/>
      <c r="D20" s="25"/>
      <c r="E20" s="13"/>
      <c r="F20" s="18">
        <f>SUM(F7,F11,F19)</f>
        <v>102.53</v>
      </c>
      <c r="G20" s="18">
        <f>SUM(G7,G11,G19)</f>
        <v>766.2</v>
      </c>
      <c r="H20" s="18">
        <f>SUM(H19+H11+H7)</f>
        <v>34.050000000000004</v>
      </c>
      <c r="I20" s="18">
        <f t="shared" ref="I20:J20" si="3">SUM(I7,I11,I19)</f>
        <v>19.7</v>
      </c>
      <c r="J20" s="18">
        <f t="shared" si="3"/>
        <v>111.05000000000001</v>
      </c>
    </row>
    <row r="26" spans="1:10" x14ac:dyDescent="0.25">
      <c r="B26" t="s">
        <v>30</v>
      </c>
      <c r="D26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2022-01-25T07:40:53Z</cp:lastPrinted>
  <dcterms:created xsi:type="dcterms:W3CDTF">2015-06-05T18:19:34Z</dcterms:created>
  <dcterms:modified xsi:type="dcterms:W3CDTF">2024-06-20T06:01:37Z</dcterms:modified>
</cp:coreProperties>
</file>