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F21" i="1" s="1"/>
  <c r="I8" i="1"/>
  <c r="G21" i="1" l="1"/>
  <c r="H21" i="1"/>
  <c r="I21" i="1"/>
  <c r="J21" i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<sst xmlns="http://schemas.openxmlformats.org/spreadsheetml/2006/main" count="65" uniqueCount="59">
  <si>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</si>
  <si>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</si>
  <si>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</si>
  <si>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</si>
  <si>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</si>
  <si>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</si>
  <si>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</si>
  <si>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</si>
  <si>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</si>
  <si>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</si>
  <si>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</si>
  <si>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</si>
  <si>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</si>
  <si>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</si>
  <si>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</si>
  <si>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</si>
  <si>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</si>
  <si>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</si>
  <si>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</si>
  <si>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</si>
  <si>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</si>
  <si>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</si>
  <si>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</si>
  <si>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</si>
  <si>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</si>
  <si>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</si>
  <si>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</si>
  <si>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</si>
  <si>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</si>
  <si>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</si>
  <si>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</si>
  <si>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</si>
  <si>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</si>
  <si>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Омлет натуральный с сосисками</t>
  </si>
  <si>
    <t>Молоко</t>
  </si>
  <si>
    <t>Пряник заварной</t>
  </si>
  <si>
    <t>Батон</t>
  </si>
  <si>
    <t>Сок яблочный</t>
  </si>
  <si>
    <t>Салат из помидоров</t>
  </si>
  <si>
    <t>Щи из свежей капусты</t>
  </si>
  <si>
    <t>Биточки рыбные</t>
  </si>
  <si>
    <t>Рис отварной с маслом</t>
  </si>
  <si>
    <t>Компот из с/ф</t>
  </si>
  <si>
    <t>Хлеб целебный</t>
  </si>
  <si>
    <t>286</t>
  </si>
  <si>
    <t>434</t>
  </si>
  <si>
    <t>442</t>
  </si>
  <si>
    <t>30</t>
  </si>
  <si>
    <t>84</t>
  </si>
  <si>
    <t>239</t>
  </si>
  <si>
    <t>325</t>
  </si>
  <si>
    <t>402</t>
  </si>
  <si>
    <t>120</t>
  </si>
  <si>
    <t>200</t>
  </si>
  <si>
    <t>50</t>
  </si>
  <si>
    <t>100</t>
  </si>
  <si>
    <t>250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</si>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</sst>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44</v>
      </c>
      <c r="D4" s="23" t="s">
        <v>33</v>
      </c>
      <c r="E4" s="32" t="s">
        <v>52</v>
      </c>
      <c r="F4" s="16">
        <v>27.75</v>
      </c>
      <c r="G4" s="16">
        <v>276.60000000000002</v>
      </c>
      <c r="H4" s="16">
        <v>13.6</v>
      </c>
      <c r="I4" s="16">
        <v>23.4</v>
      </c>
      <c r="J4" s="28">
        <v>3</v>
      </c>
    </row>
    <row r="5" spans="1:10" x14ac:dyDescent="0.25">
      <c r="A5" s="5"/>
      <c r="B5" s="1" t="s">
        <v>12</v>
      </c>
      <c r="C5" s="31" t="s">
        <v>45</v>
      </c>
      <c r="D5" s="24" t="s">
        <v>34</v>
      </c>
      <c r="E5" s="31" t="s">
        <v>53</v>
      </c>
      <c r="F5" s="17">
        <v>10.78</v>
      </c>
      <c r="G5" s="17">
        <v>113</v>
      </c>
      <c r="H5" s="17">
        <v>6.1</v>
      </c>
      <c r="I5" s="17">
        <v>5.3</v>
      </c>
      <c r="J5" s="17">
        <v>10.1</v>
      </c>
    </row>
    <row r="6" spans="1:10" x14ac:dyDescent="0.25">
      <c r="A6" s="5"/>
      <c r="B6" s="1" t="s">
        <v>24</v>
      </c>
      <c r="C6" s="31"/>
      <c r="D6" s="24" t="s">
        <v>36</v>
      </c>
      <c r="E6" s="31" t="s">
        <v>54</v>
      </c>
      <c r="F6" s="17">
        <v>6.03</v>
      </c>
      <c r="G6" s="17">
        <v>102</v>
      </c>
      <c r="H6" s="17">
        <v>3.3</v>
      </c>
      <c r="I6" s="17">
        <v>0.4</v>
      </c>
      <c r="J6" s="17">
        <v>21.2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491.6</v>
      </c>
      <c r="H8" s="18">
        <f t="shared" si="0"/>
        <v>23</v>
      </c>
      <c r="I8" s="18">
        <f t="shared" si="0"/>
        <v>29.099999999999998</v>
      </c>
      <c r="J8" s="18">
        <f t="shared" si="0"/>
        <v>34.299999999999997</v>
      </c>
    </row>
    <row r="9" spans="1:10" x14ac:dyDescent="0.25">
      <c r="A9" s="3" t="s">
        <v>13</v>
      </c>
      <c r="B9" s="9" t="s">
        <v>20</v>
      </c>
      <c r="C9" s="31"/>
      <c r="D9" s="23"/>
      <c r="E9" s="32"/>
      <c r="F9" s="16"/>
      <c r="G9" s="16"/>
      <c r="H9" s="16"/>
      <c r="I9" s="16"/>
      <c r="J9" s="28"/>
    </row>
    <row r="10" spans="1:10" x14ac:dyDescent="0.25">
      <c r="A10" s="5"/>
      <c r="B10" s="36"/>
      <c r="C10" s="31"/>
      <c r="D10" s="26" t="s">
        <v>35</v>
      </c>
      <c r="E10" s="34" t="s">
        <v>47</v>
      </c>
      <c r="F10" s="19">
        <v>17.5</v>
      </c>
      <c r="G10" s="19">
        <v>109</v>
      </c>
      <c r="H10" s="19">
        <v>1.8</v>
      </c>
      <c r="I10" s="19">
        <v>1.4</v>
      </c>
      <c r="J10" s="37">
        <v>22.5</v>
      </c>
    </row>
    <row r="11" spans="1:10" x14ac:dyDescent="0.25">
      <c r="A11" s="5"/>
      <c r="B11" s="2"/>
      <c r="C11" s="31" t="s">
        <v>46</v>
      </c>
      <c r="D11" s="24" t="s">
        <v>37</v>
      </c>
      <c r="E11" s="31" t="s">
        <v>53</v>
      </c>
      <c r="F11" s="17">
        <v>20</v>
      </c>
      <c r="G11" s="17">
        <v>86</v>
      </c>
      <c r="H11" s="17">
        <v>1</v>
      </c>
      <c r="I11" s="17">
        <v>0.2</v>
      </c>
      <c r="J11" s="17">
        <v>19.8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37.5</v>
      </c>
      <c r="G12" s="18">
        <f t="shared" ref="G12:J12" si="1">SUM(G9:G11)</f>
        <v>195</v>
      </c>
      <c r="H12" s="18">
        <f t="shared" si="1"/>
        <v>2.8</v>
      </c>
      <c r="I12" s="18">
        <f t="shared" si="1"/>
        <v>1.5999999999999999</v>
      </c>
      <c r="J12" s="18">
        <f t="shared" si="1"/>
        <v>42.3</v>
      </c>
    </row>
    <row r="13" spans="1:10" x14ac:dyDescent="0.25">
      <c r="A13" s="5" t="s">
        <v>14</v>
      </c>
      <c r="B13" s="8" t="s">
        <v>15</v>
      </c>
      <c r="C13" s="34" t="s">
        <v>47</v>
      </c>
      <c r="D13" s="26" t="s">
        <v>38</v>
      </c>
      <c r="E13" s="34" t="s">
        <v>55</v>
      </c>
      <c r="F13" s="19">
        <v>20</v>
      </c>
      <c r="G13" s="19">
        <v>22</v>
      </c>
      <c r="H13" s="19">
        <v>0.55000000000000004</v>
      </c>
      <c r="I13" s="19">
        <v>0.2</v>
      </c>
      <c r="J13" s="30">
        <v>3.8</v>
      </c>
    </row>
    <row r="14" spans="1:10" x14ac:dyDescent="0.25">
      <c r="A14" s="5"/>
      <c r="B14" s="1" t="s">
        <v>16</v>
      </c>
      <c r="C14" s="31" t="s">
        <v>48</v>
      </c>
      <c r="D14" s="24" t="s">
        <v>39</v>
      </c>
      <c r="E14" s="31" t="s">
        <v>56</v>
      </c>
      <c r="F14" s="17">
        <v>12.11</v>
      </c>
      <c r="G14" s="17">
        <v>109</v>
      </c>
      <c r="H14" s="17">
        <v>2.5</v>
      </c>
      <c r="I14" s="17">
        <v>4.4000000000000004</v>
      </c>
      <c r="J14" s="29">
        <v>14.9</v>
      </c>
    </row>
    <row r="15" spans="1:10" x14ac:dyDescent="0.25">
      <c r="A15" s="5"/>
      <c r="B15" s="1" t="s">
        <v>17</v>
      </c>
      <c r="C15" s="31" t="s">
        <v>49</v>
      </c>
      <c r="D15" s="24" t="s">
        <v>40</v>
      </c>
      <c r="E15" s="31" t="s">
        <v>55</v>
      </c>
      <c r="F15" s="17">
        <v>31.86</v>
      </c>
      <c r="G15" s="17">
        <v>169.4</v>
      </c>
      <c r="H15" s="17">
        <v>16.5</v>
      </c>
      <c r="I15" s="17">
        <v>4.9000000000000004</v>
      </c>
      <c r="J15" s="29">
        <v>15</v>
      </c>
    </row>
    <row r="16" spans="1:10" x14ac:dyDescent="0.25">
      <c r="A16" s="5"/>
      <c r="B16" s="1" t="s">
        <v>18</v>
      </c>
      <c r="C16" s="31" t="s">
        <v>50</v>
      </c>
      <c r="D16" s="24" t="s">
        <v>41</v>
      </c>
      <c r="E16" s="31" t="s">
        <v>57</v>
      </c>
      <c r="F16" s="17">
        <v>9.0500000000000007</v>
      </c>
      <c r="G16" s="17">
        <v>203</v>
      </c>
      <c r="H16" s="17">
        <v>3.8</v>
      </c>
      <c r="I16" s="17">
        <v>6.3</v>
      </c>
      <c r="J16" s="29">
        <v>32.799999999999997</v>
      </c>
    </row>
    <row r="17" spans="1:10" x14ac:dyDescent="0.25">
      <c r="A17" s="5"/>
      <c r="B17" s="1" t="s">
        <v>19</v>
      </c>
      <c r="C17" s="31" t="s">
        <v>51</v>
      </c>
      <c r="D17" s="24" t="s">
        <v>42</v>
      </c>
      <c r="E17" s="31" t="s">
        <v>53</v>
      </c>
      <c r="F17" s="17">
        <v>3.95</v>
      </c>
      <c r="G17" s="17">
        <v>38.700000000000003</v>
      </c>
      <c r="H17" s="17">
        <v>0</v>
      </c>
      <c r="I17" s="17">
        <v>0</v>
      </c>
      <c r="J17" s="29">
        <v>9.6999999999999993</v>
      </c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43</v>
      </c>
      <c r="E19" s="31" t="s">
        <v>58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80.489999999999995</v>
      </c>
      <c r="G20" s="22">
        <f t="shared" ref="G20:J20" si="2">SUM(G13:G19)</f>
        <v>644.1</v>
      </c>
      <c r="H20" s="22">
        <f t="shared" si="2"/>
        <v>26.650000000000002</v>
      </c>
      <c r="I20" s="22">
        <f t="shared" si="2"/>
        <v>16.2</v>
      </c>
      <c r="J20" s="22">
        <f t="shared" si="2"/>
        <v>97.4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SUM(F4,F5,F6,F7,F12,F20)</f>
        <v>162.55000000000001</v>
      </c>
      <c r="G21" s="18">
        <f>SUM(G7,G12,G20)</f>
        <v>839.1</v>
      </c>
      <c r="H21" s="18">
        <f>SUM(H20+H12+H7)</f>
        <v>29.450000000000003</v>
      </c>
      <c r="I21" s="18">
        <f t="shared" ref="I21:J21" si="3">SUM(I7,I12,I20)</f>
        <v>17.8</v>
      </c>
      <c r="J21" s="18">
        <f t="shared" si="3"/>
        <v>139.69999999999999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2022-01-25T07:40:53Z</cp:lastPrinted>
  <dcterms:created xsi:type="dcterms:W3CDTF">2015-06-05T18:19:34Z</dcterms:created>
  <dcterms:modified xsi:type="dcterms:W3CDTF">2024-06-24T06:14:51Z</dcterms:modified>
</cp:coreProperties>
</file>